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<sst xmlns="http://schemas.openxmlformats.org/spreadsheetml/2006/main" count="38" uniqueCount="34">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</sst>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248.10599999999999</v>
      </c>
      <c r="D11" s="49">
        <v>198034.15</v>
      </c>
      <c r="E11" s="50">
        <v>7724.9000000000005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98654.41</v>
      </c>
      <c r="K11" s="24">
        <v>3.2117697316470115E-2</v>
      </c>
      <c r="L11" s="25">
        <f>J11-D11</f>
        <v>-99379.739999999991</v>
      </c>
    </row>
    <row r="12" spans="2:12" s="26" customFormat="1" ht="27.75" customHeight="1" x14ac:dyDescent="0.25">
      <c r="B12" s="22" t="s">
        <v>18</v>
      </c>
      <c r="C12" s="48">
        <v>258.09100000000001</v>
      </c>
      <c r="D12" s="49">
        <v>205437.43</v>
      </c>
      <c r="E12" s="50">
        <v>7724.8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98381.72</v>
      </c>
      <c r="K12" s="24">
        <v>3.3410703189726595E-2</v>
      </c>
      <c r="L12" s="25">
        <f t="shared" ref="L12:L22" si="0">J12-D12</f>
        <v>-107055.70999999999</v>
      </c>
    </row>
    <row r="13" spans="2:12" s="26" customFormat="1" ht="27.75" customHeight="1" x14ac:dyDescent="0.25">
      <c r="B13" s="22" t="s">
        <v>19</v>
      </c>
      <c r="C13" s="48">
        <v>194.976</v>
      </c>
      <c r="D13" s="49">
        <v>156452.98000000001</v>
      </c>
      <c r="E13" s="50">
        <v>7724.8000000000011</v>
      </c>
      <c r="F13" s="48">
        <v>1.5000000000000001E-2</v>
      </c>
      <c r="G13" s="23">
        <v>703.38</v>
      </c>
      <c r="H13" s="23">
        <v>877.55</v>
      </c>
      <c r="I13" s="23">
        <v>1383.48</v>
      </c>
      <c r="J13" s="23">
        <v>92978.41</v>
      </c>
      <c r="K13" s="24">
        <v>2.5240265120132558E-2</v>
      </c>
      <c r="L13" s="25">
        <f t="shared" si="0"/>
        <v>-63474.570000000007</v>
      </c>
    </row>
    <row r="14" spans="2:12" s="26" customFormat="1" ht="27.75" customHeight="1" x14ac:dyDescent="0.25">
      <c r="B14" s="22" t="s">
        <v>20</v>
      </c>
      <c r="C14" s="48">
        <v>135.261</v>
      </c>
      <c r="D14" s="49">
        <v>108923.69</v>
      </c>
      <c r="E14" s="50">
        <v>7724.6001586914063</v>
      </c>
      <c r="F14" s="48">
        <v>1.4999999664723873E-2</v>
      </c>
      <c r="G14" s="23">
        <v>703.38</v>
      </c>
      <c r="H14" s="23">
        <v>877.55</v>
      </c>
      <c r="I14" s="23">
        <v>1383.48</v>
      </c>
      <c r="J14" s="23">
        <v>91695.118957519531</v>
      </c>
      <c r="K14" s="24">
        <v>1.7510420891858048E-2</v>
      </c>
      <c r="L14" s="25">
        <f t="shared" si="0"/>
        <v>-17228.571042480471</v>
      </c>
    </row>
    <row r="15" spans="2:12" s="26" customFormat="1" ht="27.75" customHeight="1" x14ac:dyDescent="0.25">
      <c r="B15" s="22" t="s">
        <v>21</v>
      </c>
      <c r="C15" s="48">
        <v>112.048</v>
      </c>
      <c r="D15" s="49">
        <v>90111.33</v>
      </c>
      <c r="E15" s="50">
        <v>7724.6998291015625</v>
      </c>
      <c r="F15" s="48">
        <v>1.4999999664723873E-2</v>
      </c>
      <c r="G15" s="23">
        <v>703.38</v>
      </c>
      <c r="H15" s="23">
        <v>877.55</v>
      </c>
      <c r="I15" s="23">
        <v>1383.48</v>
      </c>
      <c r="J15" s="23">
        <v>93185.081481933594</v>
      </c>
      <c r="K15" s="24">
        <v>1.4505159097299446E-2</v>
      </c>
      <c r="L15" s="25">
        <f t="shared" si="0"/>
        <v>3073.751481933592</v>
      </c>
    </row>
    <row r="16" spans="2:12" s="26" customFormat="1" ht="27.75" customHeight="1" x14ac:dyDescent="0.25">
      <c r="B16" s="22" t="s">
        <v>22</v>
      </c>
      <c r="C16" s="48">
        <v>16.38</v>
      </c>
      <c r="D16" s="49">
        <v>13169.55</v>
      </c>
      <c r="E16" s="50">
        <v>7724.5</v>
      </c>
      <c r="F16" s="48">
        <v>1.5000000000000001E-2</v>
      </c>
      <c r="G16" s="23">
        <v>703.38</v>
      </c>
      <c r="H16" s="23">
        <v>877.55</v>
      </c>
      <c r="I16" s="23">
        <v>1383.48</v>
      </c>
      <c r="J16" s="23">
        <v>93159.510000000009</v>
      </c>
      <c r="K16" s="24">
        <v>2.1205256003624831E-3</v>
      </c>
      <c r="L16" s="25">
        <f t="shared" si="0"/>
        <v>79989.960000000006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7724.5000000000009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98277.98000000001</v>
      </c>
      <c r="K17" s="24">
        <v>0</v>
      </c>
      <c r="L17" s="25">
        <f t="shared" si="0"/>
        <v>98277.98000000001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7724.5000000000009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98776.72</v>
      </c>
      <c r="K18" s="24">
        <v>0</v>
      </c>
      <c r="L18" s="25">
        <f t="shared" si="0"/>
        <v>98776.72</v>
      </c>
    </row>
    <row r="19" spans="2:12" s="26" customFormat="1" ht="27.75" customHeight="1" x14ac:dyDescent="0.25">
      <c r="B19" s="22" t="s">
        <v>25</v>
      </c>
      <c r="C19" s="48">
        <v>103.24900000000001</v>
      </c>
      <c r="D19" s="49">
        <v>87804.02</v>
      </c>
      <c r="E19" s="50">
        <v>7724.4998168945313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98534.932159423828</v>
      </c>
      <c r="K19" s="24">
        <v>1.3366431801083148E-2</v>
      </c>
      <c r="L19" s="25">
        <f t="shared" si="0"/>
        <v>10730.912159423824</v>
      </c>
    </row>
    <row r="20" spans="2:12" s="26" customFormat="1" ht="27.75" customHeight="1" x14ac:dyDescent="0.25">
      <c r="B20" s="22" t="s">
        <v>26</v>
      </c>
      <c r="C20" s="48">
        <v>204.846</v>
      </c>
      <c r="D20" s="49">
        <v>174803.21</v>
      </c>
      <c r="E20" s="50">
        <v>7724.5001182556152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98874.540069580078</v>
      </c>
      <c r="K20" s="24">
        <v>2.6518997587414023E-2</v>
      </c>
      <c r="L20" s="25">
        <f t="shared" si="0"/>
        <v>-75928.669930419914</v>
      </c>
    </row>
    <row r="21" spans="2:12" s="26" customFormat="1" ht="27.75" customHeight="1" x14ac:dyDescent="0.25">
      <c r="B21" s="22" t="s">
        <v>27</v>
      </c>
      <c r="C21" s="48">
        <v>152.92399999999998</v>
      </c>
      <c r="D21" s="49">
        <v>130183.97</v>
      </c>
      <c r="E21" s="50">
        <v>7724.5000000000009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98638.17</v>
      </c>
      <c r="K21" s="24">
        <v>1.9797268431613693E-2</v>
      </c>
      <c r="L21" s="25">
        <f t="shared" si="0"/>
        <v>-31545.800000000003</v>
      </c>
    </row>
    <row r="22" spans="2:12" s="26" customFormat="1" ht="27.75" customHeight="1" x14ac:dyDescent="0.25">
      <c r="B22" s="22" t="s">
        <v>28</v>
      </c>
      <c r="C22" s="48">
        <v>213.92400000000001</v>
      </c>
      <c r="D22" s="49">
        <v>182198.94</v>
      </c>
      <c r="E22" s="50">
        <v>7724.2998046875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98608.2880859375</v>
      </c>
      <c r="K22" s="24">
        <v>2.769493745830269E-2</v>
      </c>
      <c r="L22" s="25">
        <f t="shared" si="0"/>
        <v>-83590.651914062502</v>
      </c>
    </row>
    <row r="23" spans="2:12" s="26" customFormat="1" ht="15" x14ac:dyDescent="0.25">
      <c r="B23" s="27" t="s">
        <v>29</v>
      </c>
      <c r="C23" s="28">
        <f>SUM(C11:C22)</f>
        <v>1639.8049999999998</v>
      </c>
      <c r="D23" s="28">
        <f>SUM(D11:D22)</f>
        <v>1347119.27</v>
      </c>
      <c r="E23" s="47">
        <f>E22</f>
        <v>7724.2998046875</v>
      </c>
      <c r="F23" s="30">
        <f>SUM(F11:F22)/12</f>
        <v>1.4999999860301615E-2</v>
      </c>
      <c r="G23" s="29"/>
      <c r="H23" s="29"/>
      <c r="I23" s="29"/>
      <c r="J23" s="29">
        <f>SUM(J11:J22)</f>
        <v>1159764.8807543945</v>
      </c>
      <c r="K23" s="31">
        <f>SUM(K11:K22)/12</f>
        <v>1.7690200541188566E-2</v>
      </c>
      <c r="L23" s="29">
        <f t="shared" ref="L23" si="1">SUM(L11:L22)</f>
        <v>-187354.38924560547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2019-04-05T10:31:29Z</dcterms:modified>
</cp:coreProperties>
</file>